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SIS Batch\"/>
    </mc:Choice>
  </mc:AlternateContent>
  <xr:revisionPtr revIDLastSave="0" documentId="13_ncr:1_{E70404EB-8AEB-49C7-910C-ADC1B156F1D6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Filled'!$A$2:$C$14</definedName>
    <definedName name="_xlnm._FilterDatabase" localSheetId="2" hidden="1">'Recruitment Intitiatives'!$A$2:$F$17</definedName>
    <definedName name="_xlnm._FilterDatabase" localSheetId="3" hidden="1">'Recruitment Sources'!$A$2:$E$12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44" l="1"/>
</calcChain>
</file>

<file path=xl/sharedStrings.xml><?xml version="1.0" encoding="utf-8"?>
<sst xmlns="http://schemas.openxmlformats.org/spreadsheetml/2006/main" count="552" uniqueCount="392">
  <si>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</si>
  <si>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</si>
  <si>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</si>
  <si>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</si>
  <si>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</si>
  <si>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</si>
  <si>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</si>
  <si>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</si>
  <si>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</si>
  <si>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</si>
  <si>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</si>
  <si>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</si>
  <si>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</si>
  <si>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</si>
  <si>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</si>
  <si>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#12055  Logan CO, WV</t>
  </si>
  <si>
    <t>Total Number of FullTime Vacancies Filled During the Reporting Period:</t>
  </si>
  <si>
    <t>USA.KY.Prestonsburg</t>
  </si>
  <si>
    <t>USA.KY.Ashland</t>
  </si>
  <si>
    <t>USA.WV.Logan</t>
  </si>
  <si>
    <t>Google</t>
  </si>
  <si>
    <t>BBT II - Field Service</t>
  </si>
  <si>
    <t>Residential Direct Sales Account Executive</t>
  </si>
  <si>
    <t>BBT I - Field Service</t>
  </si>
  <si>
    <t>Indeed</t>
  </si>
  <si>
    <t>Alan Lovitz</t>
  </si>
  <si>
    <t>189 Wells Ave Newton, MA 02459</t>
  </si>
  <si>
    <t>857-404-0868</t>
  </si>
  <si>
    <t>Charleston Job Corps Center</t>
  </si>
  <si>
    <t>Clifford Hammond - hammond.clifford@jobcorps.org</t>
  </si>
  <si>
    <t>1000 Kennawa Dr, Charleston, WV 25311-1800</t>
  </si>
  <si>
    <t>304-200 x314</t>
  </si>
  <si>
    <t>Pine Knot Job Corps Center</t>
  </si>
  <si>
    <t>Juwanna Sampson - Sampson.Juwanna@jobcorps.org</t>
  </si>
  <si>
    <t>132 Job Corps Road, Pine Knot, KY 42635</t>
  </si>
  <si>
    <t>606-354-2176</t>
  </si>
  <si>
    <t>A.R.H.H.C. of Hardin County</t>
  </si>
  <si>
    <t>Holly Burns - arhhc123@gmail.com</t>
  </si>
  <si>
    <t>Po Box 2013, Elizabethtown, KY 42702-2013</t>
  </si>
  <si>
    <t>270-737-1140</t>
  </si>
  <si>
    <t>Arc of Barren County</t>
  </si>
  <si>
    <t>Renee Hathaway - hathaway@scrtc.com</t>
  </si>
  <si>
    <t>Po Box 205, Glasgow, KY 42142-0205</t>
  </si>
  <si>
    <t>270-659-0802</t>
  </si>
  <si>
    <t>Department of Vocational Rehabilitation - West Liberty</t>
  </si>
  <si>
    <t>Tony Perry - anthonyl.perry@ky.gov</t>
  </si>
  <si>
    <t>563 Main Street, West Liberty, KY 41472</t>
  </si>
  <si>
    <t>606-743-7978</t>
  </si>
  <si>
    <t>Division of Rehabilitation Services - Logan Branch Office</t>
  </si>
  <si>
    <t>Randall Coleman - Randall.E.Coleman@wv.gov</t>
  </si>
  <si>
    <t>216 Dingess St, Logan, WV 25601-3626</t>
  </si>
  <si>
    <t>304-792-7060</t>
  </si>
  <si>
    <t>East Kentucky Support Services</t>
  </si>
  <si>
    <t>Holly Hatton - holly.hatton@eastkentuckysupportservices.com</t>
  </si>
  <si>
    <t>149 Highway 7 North, Jeremiah, KY 41826</t>
  </si>
  <si>
    <t>606-633-7272</t>
  </si>
  <si>
    <t>WV Division of Rehabilitation Services</t>
  </si>
  <si>
    <t>Patricia Moody - patricia.a.moody@wv.gov</t>
  </si>
  <si>
    <t>777 North Jefferson Street, Lewisburg, WV 24901</t>
  </si>
  <si>
    <t>304-647-7515</t>
  </si>
  <si>
    <t>Campbellsville One-Stop Career Center</t>
  </si>
  <si>
    <t>Lisa Gosser - lisag@lcadd.org</t>
  </si>
  <si>
    <t>1311 E Broadway St Ste C, Campbellsville, KY 42718-1594</t>
  </si>
  <si>
    <t>270-789-1352</t>
  </si>
  <si>
    <t>Eastern Kentucky Concentrated Employment Program</t>
  </si>
  <si>
    <t>Millie Dee Stevens - mstevens@ekcep.org</t>
  </si>
  <si>
    <t>941 N Main St, Hazard, KY 41701-1377</t>
  </si>
  <si>
    <t>606-435-8485</t>
  </si>
  <si>
    <t>Berea College</t>
  </si>
  <si>
    <t>Amanda Tudor - amanda_tudor@berea.edu</t>
  </si>
  <si>
    <t>101 Chestnut St  Berea, Berea, KY 40404</t>
  </si>
  <si>
    <t>859-985-3656</t>
  </si>
  <si>
    <t>Jefferson Community &amp; Technical College</t>
  </si>
  <si>
    <t>De'Andrea Halcomb - deandrea.halcomb@kctcs.edu</t>
  </si>
  <si>
    <t>110 West Chestnut Street, Louisville, KY 40202</t>
  </si>
  <si>
    <t>502-213-2304</t>
  </si>
  <si>
    <t>Midway College</t>
  </si>
  <si>
    <t>Grayce Courtney - gcourtney@midway.edu</t>
  </si>
  <si>
    <t>512 East Stephens Street, Midway, KY 40347</t>
  </si>
  <si>
    <t>859-846-5390</t>
  </si>
  <si>
    <t>County Veteran Services - Region 18</t>
  </si>
  <si>
    <t>Kenny Campbell - Christopher.Campbell@ky.gov</t>
  </si>
  <si>
    <t>200 Veterans Drive, Hazard, KY 41701</t>
  </si>
  <si>
    <t>606-629-9239</t>
  </si>
  <si>
    <t>Hazard Community College</t>
  </si>
  <si>
    <t>Bobby Collins - bobby.collins@kctcs.edu</t>
  </si>
  <si>
    <t>One Community College Drive, Hazard, KY 41701</t>
  </si>
  <si>
    <t>800-246-7521</t>
  </si>
  <si>
    <t>Prestonsburg - Office of Employment and Training Veteran Services</t>
  </si>
  <si>
    <t>Jerry McBrayer - jerry.mcbrayer@ky.gov</t>
  </si>
  <si>
    <t>686 North Lake Drive, Prestonsburg, KY 41653</t>
  </si>
  <si>
    <t>608-889-1772</t>
  </si>
  <si>
    <t>Wounded Warrior Project</t>
  </si>
  <si>
    <t>Jen Moore - jmoore@woundedwarriorproject.org</t>
  </si>
  <si>
    <t>223 Rosa L Parks Avenue, Nashville, TN 37203</t>
  </si>
  <si>
    <t>904-451-0261</t>
  </si>
  <si>
    <t>Muhlenberg Job Corps Center</t>
  </si>
  <si>
    <t>Mark Shepherd - Muhlenberg Job Corps Center (Shepherd, Mark) Muhlenberg Job Corps Center (Hancock, Brian)</t>
  </si>
  <si>
    <t>Greenville, KY</t>
  </si>
  <si>
    <t>ESDS: West Virginia</t>
  </si>
  <si>
    <t>Lee Conlon - Lee.R.Conlon@wv.gov</t>
  </si>
  <si>
    <t>Charleston, WV</t>
  </si>
  <si>
    <t>Pittsburgh VA Regional Office</t>
  </si>
  <si>
    <t>Elizabeth Lucas - Pittsburgh VA Regional Office (Lucas, Elizabeth)</t>
  </si>
  <si>
    <t>Pittsburgh, PA</t>
  </si>
  <si>
    <t>ESGR - Employer Support of the Guard and Reserve - Charleston</t>
  </si>
  <si>
    <t>Joel Miltenberger - joel.e.miltenberger.mil@mail.mil</t>
  </si>
  <si>
    <t>West Virginia Chamber of Commerce</t>
  </si>
  <si>
    <t>Jane Thomas - jthomas@wvchamber.com</t>
  </si>
  <si>
    <t>Division of Rehabilitation Services - Huntington District &amp; Branch Office</t>
  </si>
  <si>
    <t>Lisa Wayman - Lisa.D.Wayman@wv.gov</t>
  </si>
  <si>
    <t>Huntington, WV</t>
  </si>
  <si>
    <t>Mountain State Center for Independent Living</t>
  </si>
  <si>
    <t>Joanna Hammond - jhammond@mtstcil.org</t>
  </si>
  <si>
    <t>West Virginia University - Parkersburg</t>
  </si>
  <si>
    <t>Sandy Swisher - sandy.swisher@wvup.edu</t>
  </si>
  <si>
    <t>Parkersburg, WV</t>
  </si>
  <si>
    <t>West Virginia Division of Rehabilitation Services - Wheeling</t>
  </si>
  <si>
    <t>David Valentine - david.m.valentine@wv.gov</t>
  </si>
  <si>
    <t>Wheeling, WV</t>
  </si>
  <si>
    <t>WV Free</t>
  </si>
  <si>
    <t>Julie Tawney Warden - WV Free (Tawney Warden, Julie)</t>
  </si>
  <si>
    <t>WV Division of Rehabilitation Services - Beckley</t>
  </si>
  <si>
    <t>Alyce Almond - WV Division of Rehabilitation Services - Beckley (Almond, Alyce)</t>
  </si>
  <si>
    <t>Beckley, WV</t>
  </si>
  <si>
    <t>West Virginia Department of Veterans Assistance - Beckley</t>
  </si>
  <si>
    <t>James Alford - West Virginia Department of Veterans Assistance - Beckley (Alford, James)</t>
  </si>
  <si>
    <t>Beckley-Raleigh County Chamber of Commerce</t>
  </si>
  <si>
    <t>Joe Guffy - joeguffy@frontier.com</t>
  </si>
  <si>
    <t>Division of Rehabilitation Services - Mullens Branch Office</t>
  </si>
  <si>
    <t>Gina Ingram - Gina.R.Ingram@wv.gov</t>
  </si>
  <si>
    <t>Mullens, WV</t>
  </si>
  <si>
    <t>Veterans of Foreign Wars - Department of West Virg..</t>
  </si>
  <si>
    <t>Rebecca Spurlin - rebecca13rms@aim.com</t>
  </si>
  <si>
    <t>South Charleston, WV</t>
  </si>
  <si>
    <t>Operation Job Ready Veterans</t>
  </si>
  <si>
    <t>Mike Espinda - Operation Job Ready Veterans (Espinda, Mike)</t>
  </si>
  <si>
    <t>Indianapolis, IN</t>
  </si>
  <si>
    <t>Wayne County Veteran Services</t>
  </si>
  <si>
    <t>Monica Acob - Wayne County Veteran Services (Acob, Monica)</t>
  </si>
  <si>
    <t>Monticello, KY</t>
  </si>
  <si>
    <t>NPower</t>
  </si>
  <si>
    <t>Nelson Abbott - NPower (Abbott, Nelson)</t>
  </si>
  <si>
    <t>Brooklyn, NY</t>
  </si>
  <si>
    <t>Paducah Career Center - Veteran Services</t>
  </si>
  <si>
    <t>Christopher Bright - christopher.bright@ky.gov</t>
  </si>
  <si>
    <t>Paducah, KY</t>
  </si>
  <si>
    <t>Marine For Life - Nashville</t>
  </si>
  <si>
    <t>GySgt Johnny Riera - johnnyrie@aol.com</t>
  </si>
  <si>
    <t>Nashville, TN</t>
  </si>
  <si>
    <t>Butler County Veteran Services</t>
  </si>
  <si>
    <t>Kenna Martin - kenna.martin@bcplky.org</t>
  </si>
  <si>
    <t>Morgantown, KY</t>
  </si>
  <si>
    <t>Vocational Rehabilitation - Bowling Green</t>
  </si>
  <si>
    <t>Leslie Hudson - Vocational Rehabilitation - Bowling Green (Hudson, Leslie)</t>
  </si>
  <si>
    <t>Bowling Green, KY</t>
  </si>
  <si>
    <t>Bowling Green Career Center - Veteran Services</t>
  </si>
  <si>
    <t>Vernetta Douglas - Bowling Green Career Center - Veteran Services (Douglas, Vernetta)</t>
  </si>
  <si>
    <t>Community Options Inc- Nashville Office</t>
  </si>
  <si>
    <t>Charolette Lee - kelly.risener@comop.org</t>
  </si>
  <si>
    <t>TRICOR</t>
  </si>
  <si>
    <t>Christina Gold - TRICOR (Gold, Christina)</t>
  </si>
  <si>
    <t>United Cerebral Palsy of Middle Tennessee</t>
  </si>
  <si>
    <t>John Pickett - john_pickett@ucpnashville.org</t>
  </si>
  <si>
    <t>Kentucky Office of Vocational Rehabilitation</t>
  </si>
  <si>
    <t>Christie Handley - Kentucky Office of Vocational Rehabilitation (Handley, Christie)</t>
  </si>
  <si>
    <t>Madisonville, KY</t>
  </si>
  <si>
    <t>Career Services at Columbia College</t>
  </si>
  <si>
    <t>Brice James- Battelle - bbjamesbattelle@ccis.edu</t>
  </si>
  <si>
    <t>Columbia, MO</t>
  </si>
  <si>
    <t>ESGR - Employer Support of the Guard and Reserve - Nashville</t>
  </si>
  <si>
    <t>Keith Hatton - ESGR - Employer Support of the Guard and Reserve - Nashville (Denson, Carlton)</t>
  </si>
  <si>
    <t>Erin Kennedy</t>
  </si>
  <si>
    <t>631-839-9360</t>
  </si>
  <si>
    <t>2023 FCC Public File Report for Suddenlink Communications</t>
  </si>
  <si>
    <t>This report covers the Reporting Period of September 1, 2022  August 31, 2023</t>
  </si>
  <si>
    <t>The following is a list of full time positions filled by the Logan CO, WV employment unit between September 1, 2022 and August 31, 2023.</t>
  </si>
  <si>
    <t>The following list details all of the recruitment sources for the Logan CO, WV employment unit between September 1, 2022 and August 31, 2023.</t>
  </si>
  <si>
    <t>The following list details the recruitment initiatives attended by the Logan CO, WV employment unit between September 1, 2022 and August 31, 2023.</t>
  </si>
  <si>
    <t>The following list details the organizations that received job postings monthly from the Logan CO, WV employment unit between September 1, 2022 and August 31, 2023.</t>
  </si>
  <si>
    <t>Supv OSP</t>
  </si>
  <si>
    <t>Altice Internal Career Site</t>
  </si>
  <si>
    <t>Small to Medium Business Account Executive</t>
  </si>
  <si>
    <t>Altice Employee Referral</t>
  </si>
  <si>
    <t>Altice USA Careers</t>
  </si>
  <si>
    <t>BBT V - OSP Lead</t>
  </si>
  <si>
    <t>BBT IV - Field Service Lead</t>
  </si>
  <si>
    <t>Altice USA Email Subscription</t>
  </si>
  <si>
    <t>1111 Stewart Avenue, Bethpage, NY 11714</t>
  </si>
  <si>
    <t>Altice Optimum.com</t>
  </si>
  <si>
    <t>Annie Sarkis</t>
  </si>
  <si>
    <t>6433 Champion Grandview Way 1-100, Austin, TX 78750</t>
  </si>
  <si>
    <t>617-803-7126</t>
  </si>
  <si>
    <t>Grayson Chamber of Commerce- KY</t>
  </si>
  <si>
    <t>In Person</t>
  </si>
  <si>
    <t>Mike Nelson</t>
  </si>
  <si>
    <t>302 East Main Street, Grayson, KY 41143</t>
  </si>
  <si>
    <t>N/A</t>
  </si>
  <si>
    <t>PopUp - Challenging Conversations (90 minutes)</t>
  </si>
  <si>
    <t>Ongoing</t>
  </si>
  <si>
    <t>Online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</si>
  <si>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</si>
  <si>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</si>
  <si>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</si>
  <si>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</si>
  <si>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</si>
  <si>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</si>
  <si>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</si>
  <si>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</si>
  <si>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</si>
  <si>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</si>
  <si>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</si>
  <si>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</si>
  <si>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</si>
  <si>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</si>
  <si>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</si>
  <si>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</si>
  <si>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</si>
  <si>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</si>
  <si>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</si>
  <si>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</si>
  <si>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</si>
  <si>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</si>
  <si>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</si>
  <si>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</si>
  <si>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</si>
  <si>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</si>
  <si>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</si>
  <si>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</si>
  <si>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</si>
  <si>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</si>
  <si>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Disabled American Veterans - Ceredo-Kenova #52</t>
  </si>
  <si>
    <t>Huntington WORKFORCE West Virginia Career Center</t>
  </si>
  <si>
    <t>Ashland One Stop Center - Veteran Services</t>
  </si>
  <si>
    <t>County Veteran Services - Region 17</t>
  </si>
  <si>
    <t>Morehead Career Center</t>
  </si>
  <si>
    <t>National Guard Employment Enhancement Program at Ohio Governor's Office of Workforce Transformation</t>
  </si>
  <si>
    <t>Missouri Career Center (Maryville)</t>
  </si>
  <si>
    <t>OhioMeansJobs Lawrence County</t>
  </si>
  <si>
    <t>Lawrence County Veterans Services</t>
  </si>
  <si>
    <t>Ohio University - Women's Center</t>
  </si>
  <si>
    <t>Vinton CDJFS One Stop Employment &amp; Training Center</t>
  </si>
  <si>
    <t>Missouri Western State University</t>
  </si>
  <si>
    <t>Workforce West Virginia - Welch</t>
  </si>
  <si>
    <t>American Dream Employment Network (ADEN)</t>
  </si>
  <si>
    <t>BridgeValley Community &amp; Technical School</t>
  </si>
  <si>
    <t>Monongalia County Technical Education</t>
  </si>
  <si>
    <t>West Virginia Junior College</t>
  </si>
  <si>
    <t>WVU Institute of Technology</t>
  </si>
  <si>
    <t>Catholic Charities West Virginia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</si>
  <si>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</si>
  <si>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</si>
  <si>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</si>
  <si>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</si>
  <si>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</si>
  <si>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</si>
  <si>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</si>
  <si>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</si>
  <si>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</si>
  <si>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</si>
  <si>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</si>
  <si>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</si>
  <si>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</si>
  <si>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</si>
  <si>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Black Transmen Inc</t>
  </si>
  <si>
    <t>National Black Trans Advocacy Coalition</t>
  </si>
  <si>
    <t>LGBTQ Support and Social Groups USA</t>
  </si>
  <si>
    <t>The Loft - Lesbian &amp; Gay Community Services Center</t>
  </si>
  <si>
    <t>California Resource Recovery Association</t>
  </si>
  <si>
    <t>Our Daily Bread</t>
  </si>
  <si>
    <t>Paul E. Patton Eastern Kentucky Veterans Center</t>
  </si>
  <si>
    <t>Incsys - Power4Vets</t>
  </si>
  <si>
    <t>Bobi McCoy</t>
  </si>
  <si>
    <t>Chad Judge</t>
  </si>
  <si>
    <t>Kevin Dingess</t>
  </si>
  <si>
    <t>Darrell Ashby</t>
  </si>
  <si>
    <t>Jason Hutchinson</t>
  </si>
  <si>
    <t>Nita Ann Renfrow</t>
  </si>
  <si>
    <t>Rita Wallinga</t>
  </si>
  <si>
    <t>Jewell Packworth</t>
  </si>
  <si>
    <t>Lottie Morris</t>
  </si>
  <si>
    <t>Sarah Jenkins</t>
  </si>
  <si>
    <t>Rick Reynolds</t>
  </si>
  <si>
    <t>Missouri Western Career Development Team</t>
  </si>
  <si>
    <t>Robin Morgan</t>
  </si>
  <si>
    <t>Sarah Storck</t>
  </si>
  <si>
    <t>Acquanetta Fyall</t>
  </si>
  <si>
    <t>Michael Johnston</t>
  </si>
  <si>
    <t>Samantha Esposito</t>
  </si>
  <si>
    <t>Cantrell Miller</t>
  </si>
  <si>
    <t>Renee Corbett</t>
  </si>
  <si>
    <t>Shaylin King</t>
  </si>
  <si>
    <t>Deveshe Dutt</t>
  </si>
  <si>
    <t>Evan Olin</t>
  </si>
  <si>
    <t>Jay Brown</t>
  </si>
  <si>
    <t>Nicole Fox</t>
  </si>
  <si>
    <t>Melanie Willingham-Jaggers</t>
  </si>
  <si>
    <t>Regina Levine</t>
  </si>
  <si>
    <t>Leslie Bakker</t>
  </si>
  <si>
    <t>Drew Lakhardt</t>
  </si>
  <si>
    <t>Tig Kashala</t>
  </si>
  <si>
    <t>Ashley Schwab</t>
  </si>
  <si>
    <t>Jessica Amaya</t>
  </si>
  <si>
    <t>Kasha Snyder-McDonald</t>
  </si>
  <si>
    <t>Jake Jarvis</t>
  </si>
  <si>
    <t>TreShanwn Pate</t>
  </si>
  <si>
    <t>SahLeem Butler</t>
  </si>
  <si>
    <t>Matthew Loscialo</t>
  </si>
  <si>
    <t>Scott Havelka</t>
  </si>
  <si>
    <t>Lauren Molinari</t>
  </si>
  <si>
    <t>Michelle Matthews</t>
  </si>
  <si>
    <t>Kenny Campbell</t>
  </si>
  <si>
    <t>David Miranda</t>
  </si>
  <si>
    <t>Po Box 281 Kenova, WV 25530-0281</t>
  </si>
  <si>
    <t>304-453-3086</t>
  </si>
  <si>
    <t>2699 Park Ave Ste 240 Huntington, WV 25704-2057</t>
  </si>
  <si>
    <t>304-528-5525</t>
  </si>
  <si>
    <t>1844 Carter Ave Ashland, KY 41101-7643</t>
  </si>
  <si>
    <t>606-326-8064</t>
  </si>
  <si>
    <t>2800 Louisa Road Catlettsburg, KY 41129</t>
  </si>
  <si>
    <t>606-739-0273</t>
  </si>
  <si>
    <t>126 Bradley Ave Morehead, KY 40351-1522</t>
  </si>
  <si>
    <t>606-784-7538</t>
  </si>
  <si>
    <t>77 South High Street, 24th Floor Columbus, OH 43215</t>
  </si>
  <si>
    <t>614-400-4959</t>
  </si>
  <si>
    <t>114 West 3rd Maryville, MO 64468</t>
  </si>
  <si>
    <t>660-582-8980</t>
  </si>
  <si>
    <t>120 North 3rd Street Ironton, OH 45638</t>
  </si>
  <si>
    <t>740-532-3140</t>
  </si>
  <si>
    <t>111 S 4th St Ironton, OH 45638-1522</t>
  </si>
  <si>
    <t>740-533-4327</t>
  </si>
  <si>
    <t>Baker University Center Athens, OH 45701</t>
  </si>
  <si>
    <t>740-593-9625</t>
  </si>
  <si>
    <t>30975 Industrial Park Road McArthur, OH 45651</t>
  </si>
  <si>
    <t>740-596-2584</t>
  </si>
  <si>
    <t>4525 Downs Drive Saint Joseph, MO 64507</t>
  </si>
  <si>
    <t>816-271-4292</t>
  </si>
  <si>
    <t>110 Park Ave Welch, WV 24801</t>
  </si>
  <si>
    <t>304-436-3131</t>
  </si>
  <si>
    <t>1701 K Street NW – Suite 1000 Washington, DC 20006</t>
  </si>
  <si>
    <t>844-687-2336</t>
  </si>
  <si>
    <t>2001 Union Carbide Drive South Charleston, WV 25303</t>
  </si>
  <si>
    <t>304-205-6629</t>
  </si>
  <si>
    <t>1000 Mississippi Street Morgantown, WV 26501</t>
  </si>
  <si>
    <t>304-291-9240</t>
  </si>
  <si>
    <t>148 Willey Street Morgantown, WV 26505</t>
  </si>
  <si>
    <t>304-296-8282</t>
  </si>
  <si>
    <t>405 Fayette Pike Montgomery, WV 25136</t>
  </si>
  <si>
    <t>304-929-8324</t>
  </si>
  <si>
    <t>20 Scott Avenue Morgantown, WV 26508</t>
  </si>
  <si>
    <t>304-905-9860</t>
  </si>
  <si>
    <t>30 Pointe Cir Greenville, SC 29615</t>
  </si>
  <si>
    <t>n/a</t>
  </si>
  <si>
    <t>228 Park Avenue South New York, NY 10003</t>
  </si>
  <si>
    <t>1 Main Street Brooklyn, NY 11201</t>
  </si>
  <si>
    <t>1640 Rhode Island Avenue Northwest Washington, DC 20036</t>
  </si>
  <si>
    <t>202-628-4160</t>
  </si>
  <si>
    <t>1701 Rhode Island Avenue Northwest Washington, DC 20036</t>
  </si>
  <si>
    <t>202-637-7661</t>
  </si>
  <si>
    <t>110 William Street, 30th Floor New York, NY 10001</t>
  </si>
  <si>
    <t>212-727-0135</t>
  </si>
  <si>
    <t>224 West Page Avenue Dallas, TX 75208</t>
  </si>
  <si>
    <t>214-941-8578</t>
  </si>
  <si>
    <t>1 John Marshall Drive Charleston, WV 25314</t>
  </si>
  <si>
    <t>304-541-5470</t>
  </si>
  <si>
    <t>1800 Market Street San Francisco, CA 94102</t>
  </si>
  <si>
    <t>415-865-5555</t>
  </si>
  <si>
    <t>307 West 7th Street Little Rock, AR 72201</t>
  </si>
  <si>
    <t>501-508-5005</t>
  </si>
  <si>
    <t>428 East Capitol Avenue Jefferson City, MO 65101</t>
  </si>
  <si>
    <t>573-634-3511</t>
  </si>
  <si>
    <t>2607 South Santa Anita Avenue Arcadia, CA 91006</t>
  </si>
  <si>
    <t>626-578-5772</t>
  </si>
  <si>
    <t>1442 3rd Avenue Charleston, WV 25387</t>
  </si>
  <si>
    <t>681-206-4496</t>
  </si>
  <si>
    <t>405 Capitol Street Charleston, WV 25301</t>
  </si>
  <si>
    <t>681-265-9062</t>
  </si>
  <si>
    <t>3530 Forest Lane Dallas, TX 75234</t>
  </si>
  <si>
    <t>855-255-8636</t>
  </si>
  <si>
    <t>PO BOX 118282 Carrollton, TX 75011</t>
  </si>
  <si>
    <t>855-624-7715</t>
  </si>
  <si>
    <t>126 Petticoat Lane Lebanon, NJ 8833</t>
  </si>
  <si>
    <t>908-335-4480</t>
  </si>
  <si>
    <t>252 Bryant Avenue White Plains, NY 10605</t>
  </si>
  <si>
    <t>914-948-2932</t>
  </si>
  <si>
    <t>915 L Street Sacramento, CA 95814</t>
  </si>
  <si>
    <t>916-441-2772</t>
  </si>
  <si>
    <t>909 North Loop 288 Denton, TX 76201</t>
  </si>
  <si>
    <t>940-514-1007</t>
  </si>
  <si>
    <t>200 Veterans Drive Hazard, KY 41701</t>
  </si>
  <si>
    <t>3380 146th Place Southeast Bellevue, WA 98007</t>
  </si>
  <si>
    <t>425-732-2377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</si>
</sst>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4" applyNumberFormat="0" applyAlignment="0" applyProtection="0"/>
    <xf numFmtId="0" fontId="12" fillId="29" borderId="15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4" applyNumberFormat="0" applyAlignment="0" applyProtection="0"/>
    <xf numFmtId="0" fontId="20" fillId="0" borderId="19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20" applyNumberFormat="0" applyFont="0" applyAlignment="0" applyProtection="0"/>
    <xf numFmtId="0" fontId="23" fillId="28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Border="1" applyAlignment="1"/>
    <xf numFmtId="0" fontId="28" fillId="0" borderId="4" xfId="46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Fill="1"/>
    <xf numFmtId="165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8" fillId="0" borderId="13" xfId="46" applyFont="1" applyBorder="1" applyAlignment="1">
      <alignment horizontal="left" indent="1"/>
    </xf>
    <xf numFmtId="0" fontId="29" fillId="0" borderId="13" xfId="0" applyFont="1" applyBorder="1" applyAlignment="1">
      <alignment horizontal="center" vertical="center"/>
    </xf>
    <xf numFmtId="0" fontId="28" fillId="0" borderId="13" xfId="46" applyNumberFormat="1" applyFont="1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2" fillId="0" borderId="4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8" fillId="0" borderId="4" xfId="46" applyFont="1" applyBorder="1" applyAlignment="1">
      <alignment horizontal="left" vertical="center"/>
    </xf>
    <xf numFmtId="14" fontId="28" fillId="0" borderId="4" xfId="46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7 3 2 2" xfId="56" xr:uid="{00000000-0005-0000-0000-000038000000}"/>
    <cellStyle name="Normal 2 8" xfId="57" xr:uid="{00000000-0005-0000-0000-000039000000}"/>
    <cellStyle name="Normal 2 8 2" xfId="58" xr:uid="{00000000-0005-0000-0000-00003A000000}"/>
    <cellStyle name="Normal 2 8 3" xfId="59" xr:uid="{00000000-0005-0000-0000-00003B000000}"/>
    <cellStyle name="Normal 2 9" xfId="60" xr:uid="{00000000-0005-0000-0000-00003C000000}"/>
    <cellStyle name="Normal 2 9 2" xfId="61" xr:uid="{00000000-0005-0000-0000-00003D000000}"/>
    <cellStyle name="Normal 3" xfId="62" xr:uid="{00000000-0005-0000-0000-00003E000000}"/>
    <cellStyle name="Normal 3 2" xfId="63" xr:uid="{00000000-0005-0000-0000-00003F000000}"/>
    <cellStyle name="Note 2" xfId="64" xr:uid="{00000000-0005-0000-0000-000040000000}"/>
    <cellStyle name="Output" xfId="65" builtinId="21" customBuiltin="1"/>
    <cellStyle name="Title" xfId="66" builtinId="15" customBuiltin="1"/>
    <cellStyle name="Title 2" xfId="67" xr:uid="{00000000-0005-0000-0000-000043000000}"/>
    <cellStyle name="Title 3" xfId="68" xr:uid="{00000000-0005-0000-0000-000044000000}"/>
    <cellStyle name="Total" xfId="69" builtinId="25" customBuiltin="1"/>
    <cellStyle name="Warning Text" xfId="7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4" t="s">
        <v>174</v>
      </c>
      <c r="B1" s="34"/>
      <c r="C1" s="34"/>
      <c r="D1" s="34"/>
      <c r="E1" s="34"/>
      <c r="F1" s="34"/>
      <c r="G1" s="34"/>
      <c r="H1" s="34"/>
    </row>
    <row r="2" spans="1:8" ht="15.6" x14ac:dyDescent="0.3">
      <c r="A2" s="34" t="s">
        <v>15</v>
      </c>
      <c r="B2" s="34"/>
      <c r="C2" s="34"/>
      <c r="D2" s="34"/>
      <c r="E2" s="34"/>
      <c r="F2" s="34"/>
      <c r="G2" s="34"/>
      <c r="H2" s="34"/>
    </row>
    <row r="3" spans="1:8" ht="15.6" x14ac:dyDescent="0.3">
      <c r="A3" s="34"/>
      <c r="B3" s="34"/>
      <c r="C3" s="34"/>
      <c r="D3" s="34"/>
      <c r="E3" s="34"/>
      <c r="F3" s="34"/>
      <c r="G3" s="34"/>
      <c r="H3" s="34"/>
    </row>
    <row r="4" spans="1:8" x14ac:dyDescent="0.25">
      <c r="A4" s="35" t="s">
        <v>175</v>
      </c>
      <c r="B4" s="35"/>
      <c r="C4" s="35"/>
      <c r="D4" s="35"/>
      <c r="E4" s="35"/>
      <c r="F4" s="35"/>
      <c r="G4" s="35"/>
      <c r="H4" s="35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33" t="s">
        <v>16</v>
      </c>
      <c r="B6" s="33"/>
      <c r="C6" s="33"/>
      <c r="D6" s="33"/>
      <c r="E6" s="33"/>
      <c r="F6" s="33"/>
      <c r="G6" s="33"/>
      <c r="H6" s="24">
        <v>11</v>
      </c>
    </row>
    <row r="7" spans="1:8" x14ac:dyDescent="0.25">
      <c r="A7" s="33" t="s">
        <v>14</v>
      </c>
      <c r="B7" s="33"/>
      <c r="C7" s="33"/>
      <c r="D7" s="33"/>
      <c r="E7" s="33"/>
      <c r="F7" s="33"/>
      <c r="G7" s="33"/>
      <c r="H7" s="24">
        <v>24</v>
      </c>
    </row>
    <row r="8" spans="1:8" x14ac:dyDescent="0.25">
      <c r="H8" s="24"/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59"/>
  <sheetViews>
    <sheetView topLeftCell="B1" zoomScale="90" zoomScaleNormal="90" workbookViewId="0">
      <pane ySplit="2" topLeftCell="A78" activePane="bottomLeft" state="frozen"/>
      <selection pane="bottomLeft" activeCell="A2" sqref="A2:D89"/>
    </sheetView>
  </sheetViews>
  <sheetFormatPr defaultColWidth="9.21875" defaultRowHeight="13.2" x14ac:dyDescent="0.25"/>
  <cols>
    <col min="1" max="1" width="57.77734375" style="22" bestFit="1" customWidth="1"/>
    <col min="2" max="2" width="65.44140625" style="12" customWidth="1"/>
    <col min="3" max="3" width="33.21875" style="23" customWidth="1"/>
    <col min="4" max="4" width="27.77734375" style="19" customWidth="1"/>
    <col min="5" max="16384" width="9.21875" style="3"/>
  </cols>
  <sheetData>
    <row r="1" spans="1:4" s="1" customFormat="1" ht="28.5" customHeight="1" thickBot="1" x14ac:dyDescent="0.3">
      <c r="A1" s="36" t="s">
        <v>179</v>
      </c>
      <c r="B1" s="36"/>
      <c r="C1" s="36"/>
      <c r="D1" s="36"/>
    </row>
    <row r="2" spans="1:4" s="2" customFormat="1" x14ac:dyDescent="0.25">
      <c r="A2" s="13" t="s">
        <v>6</v>
      </c>
      <c r="B2" s="14" t="s">
        <v>1</v>
      </c>
      <c r="C2" s="14" t="s">
        <v>2</v>
      </c>
      <c r="D2" s="18" t="s">
        <v>11</v>
      </c>
    </row>
    <row r="3" spans="1:4" x14ac:dyDescent="0.25">
      <c r="A3" s="43" t="s">
        <v>28</v>
      </c>
      <c r="B3" s="43" t="s">
        <v>29</v>
      </c>
      <c r="C3" s="43" t="s">
        <v>30</v>
      </c>
      <c r="D3" s="43" t="s">
        <v>31</v>
      </c>
    </row>
    <row r="4" spans="1:4" x14ac:dyDescent="0.25">
      <c r="A4" s="43" t="s">
        <v>32</v>
      </c>
      <c r="B4" s="43" t="s">
        <v>33</v>
      </c>
      <c r="C4" s="43" t="s">
        <v>34</v>
      </c>
      <c r="D4" s="43" t="s">
        <v>35</v>
      </c>
    </row>
    <row r="5" spans="1:4" x14ac:dyDescent="0.25">
      <c r="A5" s="43" t="s">
        <v>36</v>
      </c>
      <c r="B5" s="43" t="s">
        <v>37</v>
      </c>
      <c r="C5" s="43" t="s">
        <v>38</v>
      </c>
      <c r="D5" s="43" t="s">
        <v>39</v>
      </c>
    </row>
    <row r="6" spans="1:4" x14ac:dyDescent="0.25">
      <c r="A6" s="43" t="s">
        <v>40</v>
      </c>
      <c r="B6" s="43" t="s">
        <v>41</v>
      </c>
      <c r="C6" s="43" t="s">
        <v>42</v>
      </c>
      <c r="D6" s="43" t="s">
        <v>43</v>
      </c>
    </row>
    <row r="7" spans="1:4" x14ac:dyDescent="0.25">
      <c r="A7" s="43" t="s">
        <v>44</v>
      </c>
      <c r="B7" s="43" t="s">
        <v>45</v>
      </c>
      <c r="C7" s="43" t="s">
        <v>46</v>
      </c>
      <c r="D7" s="43" t="s">
        <v>47</v>
      </c>
    </row>
    <row r="8" spans="1:4" x14ac:dyDescent="0.25">
      <c r="A8" s="43" t="s">
        <v>48</v>
      </c>
      <c r="B8" s="43" t="s">
        <v>49</v>
      </c>
      <c r="C8" s="43" t="s">
        <v>50</v>
      </c>
      <c r="D8" s="43" t="s">
        <v>51</v>
      </c>
    </row>
    <row r="9" spans="1:4" x14ac:dyDescent="0.25">
      <c r="A9" s="43" t="s">
        <v>52</v>
      </c>
      <c r="B9" s="43" t="s">
        <v>53</v>
      </c>
      <c r="C9" s="43" t="s">
        <v>54</v>
      </c>
      <c r="D9" s="43" t="s">
        <v>55</v>
      </c>
    </row>
    <row r="10" spans="1:4" x14ac:dyDescent="0.25">
      <c r="A10" s="43" t="s">
        <v>56</v>
      </c>
      <c r="B10" s="43" t="s">
        <v>57</v>
      </c>
      <c r="C10" s="43" t="s">
        <v>58</v>
      </c>
      <c r="D10" s="43" t="s">
        <v>59</v>
      </c>
    </row>
    <row r="11" spans="1:4" x14ac:dyDescent="0.25">
      <c r="A11" s="43" t="s">
        <v>60</v>
      </c>
      <c r="B11" s="43" t="s">
        <v>61</v>
      </c>
      <c r="C11" s="43" t="s">
        <v>62</v>
      </c>
      <c r="D11" s="43" t="s">
        <v>63</v>
      </c>
    </row>
    <row r="12" spans="1:4" x14ac:dyDescent="0.25">
      <c r="A12" s="43" t="s">
        <v>64</v>
      </c>
      <c r="B12" s="43" t="s">
        <v>65</v>
      </c>
      <c r="C12" s="43" t="s">
        <v>66</v>
      </c>
      <c r="D12" s="43" t="s">
        <v>67</v>
      </c>
    </row>
    <row r="13" spans="1:4" x14ac:dyDescent="0.25">
      <c r="A13" s="43" t="s">
        <v>68</v>
      </c>
      <c r="B13" s="43" t="s">
        <v>69</v>
      </c>
      <c r="C13" s="43" t="s">
        <v>70</v>
      </c>
      <c r="D13" s="43" t="s">
        <v>71</v>
      </c>
    </row>
    <row r="14" spans="1:4" x14ac:dyDescent="0.25">
      <c r="A14" s="43" t="s">
        <v>72</v>
      </c>
      <c r="B14" s="43" t="s">
        <v>73</v>
      </c>
      <c r="C14" s="43" t="s">
        <v>74</v>
      </c>
      <c r="D14" s="43" t="s">
        <v>75</v>
      </c>
    </row>
    <row r="15" spans="1:4" x14ac:dyDescent="0.25">
      <c r="A15" s="43" t="s">
        <v>76</v>
      </c>
      <c r="B15" s="43" t="s">
        <v>77</v>
      </c>
      <c r="C15" s="43" t="s">
        <v>78</v>
      </c>
      <c r="D15" s="43" t="s">
        <v>79</v>
      </c>
    </row>
    <row r="16" spans="1:4" x14ac:dyDescent="0.25">
      <c r="A16" s="43" t="s">
        <v>80</v>
      </c>
      <c r="B16" s="43" t="s">
        <v>81</v>
      </c>
      <c r="C16" s="43" t="s">
        <v>82</v>
      </c>
      <c r="D16" s="43" t="s">
        <v>83</v>
      </c>
    </row>
    <row r="17" spans="1:4" x14ac:dyDescent="0.25">
      <c r="A17" s="43" t="s">
        <v>84</v>
      </c>
      <c r="B17" s="43" t="s">
        <v>85</v>
      </c>
      <c r="C17" s="43" t="s">
        <v>86</v>
      </c>
      <c r="D17" s="43" t="s">
        <v>87</v>
      </c>
    </row>
    <row r="18" spans="1:4" x14ac:dyDescent="0.25">
      <c r="A18" s="43" t="s">
        <v>88</v>
      </c>
      <c r="B18" s="43" t="s">
        <v>89</v>
      </c>
      <c r="C18" s="43" t="s">
        <v>90</v>
      </c>
      <c r="D18" s="43" t="s">
        <v>91</v>
      </c>
    </row>
    <row r="19" spans="1:4" x14ac:dyDescent="0.25">
      <c r="A19" s="43" t="s">
        <v>92</v>
      </c>
      <c r="B19" s="43" t="s">
        <v>93</v>
      </c>
      <c r="C19" s="43" t="s">
        <v>94</v>
      </c>
      <c r="D19" s="43" t="s">
        <v>95</v>
      </c>
    </row>
    <row r="20" spans="1:4" x14ac:dyDescent="0.25">
      <c r="A20" s="43" t="s">
        <v>96</v>
      </c>
      <c r="B20" s="43" t="s">
        <v>97</v>
      </c>
      <c r="C20" s="43" t="s">
        <v>98</v>
      </c>
      <c r="D20" s="43" t="s">
        <v>352</v>
      </c>
    </row>
    <row r="21" spans="1:4" x14ac:dyDescent="0.25">
      <c r="A21" s="43" t="s">
        <v>99</v>
      </c>
      <c r="B21" s="43" t="s">
        <v>100</v>
      </c>
      <c r="C21" s="43" t="s">
        <v>101</v>
      </c>
      <c r="D21" s="43" t="s">
        <v>352</v>
      </c>
    </row>
    <row r="22" spans="1:4" x14ac:dyDescent="0.25">
      <c r="A22" s="43" t="s">
        <v>102</v>
      </c>
      <c r="B22" s="43" t="s">
        <v>103</v>
      </c>
      <c r="C22" s="43" t="s">
        <v>104</v>
      </c>
      <c r="D22" s="43" t="s">
        <v>352</v>
      </c>
    </row>
    <row r="23" spans="1:4" x14ac:dyDescent="0.25">
      <c r="A23" s="43" t="s">
        <v>105</v>
      </c>
      <c r="B23" s="43" t="s">
        <v>106</v>
      </c>
      <c r="C23" s="43" t="s">
        <v>101</v>
      </c>
      <c r="D23" s="43" t="s">
        <v>352</v>
      </c>
    </row>
    <row r="24" spans="1:4" x14ac:dyDescent="0.25">
      <c r="A24" s="43" t="s">
        <v>107</v>
      </c>
      <c r="B24" s="43" t="s">
        <v>108</v>
      </c>
      <c r="C24" s="43" t="s">
        <v>101</v>
      </c>
      <c r="D24" s="43" t="s">
        <v>352</v>
      </c>
    </row>
    <row r="25" spans="1:4" x14ac:dyDescent="0.25">
      <c r="A25" s="43" t="s">
        <v>109</v>
      </c>
      <c r="B25" s="43" t="s">
        <v>110</v>
      </c>
      <c r="C25" s="43" t="s">
        <v>111</v>
      </c>
      <c r="D25" s="43" t="s">
        <v>352</v>
      </c>
    </row>
    <row r="26" spans="1:4" x14ac:dyDescent="0.25">
      <c r="A26" s="43" t="s">
        <v>112</v>
      </c>
      <c r="B26" s="43" t="s">
        <v>113</v>
      </c>
      <c r="C26" s="43" t="s">
        <v>111</v>
      </c>
      <c r="D26" s="43" t="s">
        <v>352</v>
      </c>
    </row>
    <row r="27" spans="1:4" x14ac:dyDescent="0.25">
      <c r="A27" s="43" t="s">
        <v>114</v>
      </c>
      <c r="B27" s="43" t="s">
        <v>115</v>
      </c>
      <c r="C27" s="43" t="s">
        <v>116</v>
      </c>
      <c r="D27" s="43" t="s">
        <v>352</v>
      </c>
    </row>
    <row r="28" spans="1:4" x14ac:dyDescent="0.25">
      <c r="A28" s="43" t="s">
        <v>117</v>
      </c>
      <c r="B28" s="43" t="s">
        <v>118</v>
      </c>
      <c r="C28" s="43" t="s">
        <v>119</v>
      </c>
      <c r="D28" s="43" t="s">
        <v>352</v>
      </c>
    </row>
    <row r="29" spans="1:4" x14ac:dyDescent="0.25">
      <c r="A29" s="43" t="s">
        <v>120</v>
      </c>
      <c r="B29" s="43" t="s">
        <v>121</v>
      </c>
      <c r="C29" s="43" t="s">
        <v>101</v>
      </c>
      <c r="D29" s="43" t="s">
        <v>352</v>
      </c>
    </row>
    <row r="30" spans="1:4" x14ac:dyDescent="0.25">
      <c r="A30" s="43" t="s">
        <v>122</v>
      </c>
      <c r="B30" s="43" t="s">
        <v>123</v>
      </c>
      <c r="C30" s="43" t="s">
        <v>124</v>
      </c>
      <c r="D30" s="43" t="s">
        <v>352</v>
      </c>
    </row>
    <row r="31" spans="1:4" x14ac:dyDescent="0.25">
      <c r="A31" s="43" t="s">
        <v>125</v>
      </c>
      <c r="B31" s="43" t="s">
        <v>126</v>
      </c>
      <c r="C31" s="43" t="s">
        <v>124</v>
      </c>
      <c r="D31" s="43" t="s">
        <v>352</v>
      </c>
    </row>
    <row r="32" spans="1:4" x14ac:dyDescent="0.25">
      <c r="A32" s="43" t="s">
        <v>127</v>
      </c>
      <c r="B32" s="43" t="s">
        <v>128</v>
      </c>
      <c r="C32" s="43" t="s">
        <v>124</v>
      </c>
      <c r="D32" s="43" t="s">
        <v>352</v>
      </c>
    </row>
    <row r="33" spans="1:4" x14ac:dyDescent="0.25">
      <c r="A33" s="43" t="s">
        <v>129</v>
      </c>
      <c r="B33" s="43" t="s">
        <v>130</v>
      </c>
      <c r="C33" s="43" t="s">
        <v>131</v>
      </c>
      <c r="D33" s="43" t="s">
        <v>352</v>
      </c>
    </row>
    <row r="34" spans="1:4" x14ac:dyDescent="0.25">
      <c r="A34" s="43" t="s">
        <v>132</v>
      </c>
      <c r="B34" s="43" t="s">
        <v>133</v>
      </c>
      <c r="C34" s="43" t="s">
        <v>134</v>
      </c>
      <c r="D34" s="43" t="s">
        <v>352</v>
      </c>
    </row>
    <row r="35" spans="1:4" x14ac:dyDescent="0.25">
      <c r="A35" s="43" t="s">
        <v>135</v>
      </c>
      <c r="B35" s="43" t="s">
        <v>136</v>
      </c>
      <c r="C35" s="43" t="s">
        <v>137</v>
      </c>
      <c r="D35" s="43" t="s">
        <v>352</v>
      </c>
    </row>
    <row r="36" spans="1:4" x14ac:dyDescent="0.25">
      <c r="A36" s="43" t="s">
        <v>138</v>
      </c>
      <c r="B36" s="43" t="s">
        <v>139</v>
      </c>
      <c r="C36" s="43" t="s">
        <v>140</v>
      </c>
      <c r="D36" s="43" t="s">
        <v>352</v>
      </c>
    </row>
    <row r="37" spans="1:4" x14ac:dyDescent="0.25">
      <c r="A37" s="43" t="s">
        <v>141</v>
      </c>
      <c r="B37" s="43" t="s">
        <v>142</v>
      </c>
      <c r="C37" s="43" t="s">
        <v>143</v>
      </c>
      <c r="D37" s="43" t="s">
        <v>352</v>
      </c>
    </row>
    <row r="38" spans="1:4" x14ac:dyDescent="0.25">
      <c r="A38" s="43" t="s">
        <v>144</v>
      </c>
      <c r="B38" s="43" t="s">
        <v>145</v>
      </c>
      <c r="C38" s="43" t="s">
        <v>146</v>
      </c>
      <c r="D38" s="43" t="s">
        <v>352</v>
      </c>
    </row>
    <row r="39" spans="1:4" x14ac:dyDescent="0.25">
      <c r="A39" s="43" t="s">
        <v>147</v>
      </c>
      <c r="B39" s="43" t="s">
        <v>148</v>
      </c>
      <c r="C39" s="43" t="s">
        <v>149</v>
      </c>
      <c r="D39" s="43" t="s">
        <v>352</v>
      </c>
    </row>
    <row r="40" spans="1:4" x14ac:dyDescent="0.25">
      <c r="A40" s="43" t="s">
        <v>150</v>
      </c>
      <c r="B40" s="43" t="s">
        <v>151</v>
      </c>
      <c r="C40" s="43" t="s">
        <v>152</v>
      </c>
      <c r="D40" s="43" t="s">
        <v>352</v>
      </c>
    </row>
    <row r="41" spans="1:4" x14ac:dyDescent="0.25">
      <c r="A41" s="43" t="s">
        <v>153</v>
      </c>
      <c r="B41" s="43" t="s">
        <v>154</v>
      </c>
      <c r="C41" s="43" t="s">
        <v>155</v>
      </c>
      <c r="D41" s="43" t="s">
        <v>352</v>
      </c>
    </row>
    <row r="42" spans="1:4" x14ac:dyDescent="0.25">
      <c r="A42" s="43" t="s">
        <v>156</v>
      </c>
      <c r="B42" s="43" t="s">
        <v>157</v>
      </c>
      <c r="C42" s="43" t="s">
        <v>155</v>
      </c>
      <c r="D42" s="43" t="s">
        <v>352</v>
      </c>
    </row>
    <row r="43" spans="1:4" x14ac:dyDescent="0.25">
      <c r="A43" s="43" t="s">
        <v>158</v>
      </c>
      <c r="B43" s="43" t="s">
        <v>159</v>
      </c>
      <c r="C43" s="43" t="s">
        <v>149</v>
      </c>
      <c r="D43" s="43" t="s">
        <v>352</v>
      </c>
    </row>
    <row r="44" spans="1:4" x14ac:dyDescent="0.25">
      <c r="A44" s="43" t="s">
        <v>160</v>
      </c>
      <c r="B44" s="43" t="s">
        <v>161</v>
      </c>
      <c r="C44" s="43" t="s">
        <v>149</v>
      </c>
      <c r="D44" s="43" t="s">
        <v>352</v>
      </c>
    </row>
    <row r="45" spans="1:4" x14ac:dyDescent="0.25">
      <c r="A45" s="43" t="s">
        <v>162</v>
      </c>
      <c r="B45" s="43" t="s">
        <v>163</v>
      </c>
      <c r="C45" s="43" t="s">
        <v>149</v>
      </c>
      <c r="D45" s="43" t="s">
        <v>352</v>
      </c>
    </row>
    <row r="46" spans="1:4" x14ac:dyDescent="0.25">
      <c r="A46" s="43" t="s">
        <v>164</v>
      </c>
      <c r="B46" s="43" t="s">
        <v>165</v>
      </c>
      <c r="C46" s="43" t="s">
        <v>166</v>
      </c>
      <c r="D46" s="43" t="s">
        <v>352</v>
      </c>
    </row>
    <row r="47" spans="1:4" x14ac:dyDescent="0.25">
      <c r="A47" s="43" t="s">
        <v>167</v>
      </c>
      <c r="B47" s="43" t="s">
        <v>168</v>
      </c>
      <c r="C47" s="43" t="s">
        <v>169</v>
      </c>
      <c r="D47" s="43" t="s">
        <v>352</v>
      </c>
    </row>
    <row r="48" spans="1:4" x14ac:dyDescent="0.25">
      <c r="A48" s="43" t="s">
        <v>170</v>
      </c>
      <c r="B48" s="43" t="s">
        <v>171</v>
      </c>
      <c r="C48" s="43" t="s">
        <v>149</v>
      </c>
      <c r="D48" s="44" t="s">
        <v>352</v>
      </c>
    </row>
    <row r="49" spans="1:4" x14ac:dyDescent="0.25">
      <c r="A49" s="22" t="s">
        <v>231</v>
      </c>
      <c r="B49" s="12" t="s">
        <v>272</v>
      </c>
      <c r="C49" s="12" t="s">
        <v>313</v>
      </c>
      <c r="D49" s="19" t="s">
        <v>314</v>
      </c>
    </row>
    <row r="50" spans="1:4" x14ac:dyDescent="0.25">
      <c r="A50" s="22" t="s">
        <v>232</v>
      </c>
      <c r="B50" s="12" t="s">
        <v>273</v>
      </c>
      <c r="C50" s="12" t="s">
        <v>315</v>
      </c>
      <c r="D50" s="19" t="s">
        <v>316</v>
      </c>
    </row>
    <row r="51" spans="1:4" x14ac:dyDescent="0.25">
      <c r="A51" s="22" t="s">
        <v>233</v>
      </c>
      <c r="B51" s="12" t="s">
        <v>274</v>
      </c>
      <c r="C51" s="12" t="s">
        <v>317</v>
      </c>
      <c r="D51" s="19" t="s">
        <v>318</v>
      </c>
    </row>
    <row r="52" spans="1:4" x14ac:dyDescent="0.25">
      <c r="A52" s="22" t="s">
        <v>234</v>
      </c>
      <c r="B52" s="12" t="s">
        <v>275</v>
      </c>
      <c r="C52" s="12" t="s">
        <v>319</v>
      </c>
      <c r="D52" s="19" t="s">
        <v>320</v>
      </c>
    </row>
    <row r="53" spans="1:4" x14ac:dyDescent="0.25">
      <c r="A53" s="22" t="s">
        <v>235</v>
      </c>
      <c r="B53" s="12" t="s">
        <v>276</v>
      </c>
      <c r="C53" s="12" t="s">
        <v>321</v>
      </c>
      <c r="D53" s="19" t="s">
        <v>322</v>
      </c>
    </row>
    <row r="54" spans="1:4" x14ac:dyDescent="0.25">
      <c r="A54" s="22" t="s">
        <v>236</v>
      </c>
      <c r="B54" s="12" t="s">
        <v>277</v>
      </c>
      <c r="C54" s="12" t="s">
        <v>323</v>
      </c>
      <c r="D54" s="19" t="s">
        <v>324</v>
      </c>
    </row>
    <row r="55" spans="1:4" x14ac:dyDescent="0.25">
      <c r="A55" s="22" t="s">
        <v>237</v>
      </c>
      <c r="B55" s="12" t="s">
        <v>278</v>
      </c>
      <c r="C55" s="12" t="s">
        <v>325</v>
      </c>
      <c r="D55" s="19" t="s">
        <v>326</v>
      </c>
    </row>
    <row r="56" spans="1:4" x14ac:dyDescent="0.25">
      <c r="A56" s="22" t="s">
        <v>238</v>
      </c>
      <c r="B56" s="12" t="s">
        <v>279</v>
      </c>
      <c r="C56" s="12" t="s">
        <v>327</v>
      </c>
      <c r="D56" s="19" t="s">
        <v>328</v>
      </c>
    </row>
    <row r="57" spans="1:4" x14ac:dyDescent="0.25">
      <c r="A57" s="22" t="s">
        <v>239</v>
      </c>
      <c r="B57" s="12" t="s">
        <v>280</v>
      </c>
      <c r="C57" s="12" t="s">
        <v>329</v>
      </c>
      <c r="D57" s="19" t="s">
        <v>330</v>
      </c>
    </row>
    <row r="58" spans="1:4" x14ac:dyDescent="0.25">
      <c r="A58" s="22" t="s">
        <v>240</v>
      </c>
      <c r="B58" s="12" t="s">
        <v>281</v>
      </c>
      <c r="C58" s="12" t="s">
        <v>331</v>
      </c>
      <c r="D58" s="19" t="s">
        <v>332</v>
      </c>
    </row>
    <row r="59" spans="1:4" x14ac:dyDescent="0.25">
      <c r="A59" s="22" t="s">
        <v>241</v>
      </c>
      <c r="B59" s="12" t="s">
        <v>282</v>
      </c>
      <c r="C59" s="12" t="s">
        <v>333</v>
      </c>
      <c r="D59" s="19" t="s">
        <v>334</v>
      </c>
    </row>
    <row r="60" spans="1:4" x14ac:dyDescent="0.25">
      <c r="A60" s="22" t="s">
        <v>242</v>
      </c>
      <c r="B60" s="12" t="s">
        <v>283</v>
      </c>
      <c r="C60" s="12" t="s">
        <v>335</v>
      </c>
      <c r="D60" s="19" t="s">
        <v>336</v>
      </c>
    </row>
    <row r="61" spans="1:4" x14ac:dyDescent="0.25">
      <c r="A61" s="22" t="s">
        <v>243</v>
      </c>
      <c r="B61" s="12" t="s">
        <v>284</v>
      </c>
      <c r="C61" s="12" t="s">
        <v>337</v>
      </c>
      <c r="D61" s="19" t="s">
        <v>338</v>
      </c>
    </row>
    <row r="62" spans="1:4" x14ac:dyDescent="0.25">
      <c r="A62" s="22" t="s">
        <v>244</v>
      </c>
      <c r="B62" s="12" t="s">
        <v>285</v>
      </c>
      <c r="C62" s="12" t="s">
        <v>339</v>
      </c>
      <c r="D62" s="19" t="s">
        <v>340</v>
      </c>
    </row>
    <row r="63" spans="1:4" x14ac:dyDescent="0.25">
      <c r="A63" s="22" t="s">
        <v>245</v>
      </c>
      <c r="B63" s="12" t="s">
        <v>286</v>
      </c>
      <c r="C63" s="12" t="s">
        <v>341</v>
      </c>
      <c r="D63" s="19" t="s">
        <v>342</v>
      </c>
    </row>
    <row r="64" spans="1:4" x14ac:dyDescent="0.25">
      <c r="A64" s="22" t="s">
        <v>246</v>
      </c>
      <c r="B64" s="12" t="s">
        <v>287</v>
      </c>
      <c r="C64" s="12" t="s">
        <v>343</v>
      </c>
      <c r="D64" s="19" t="s">
        <v>344</v>
      </c>
    </row>
    <row r="65" spans="1:4" x14ac:dyDescent="0.25">
      <c r="A65" s="22" t="s">
        <v>247</v>
      </c>
      <c r="B65" s="12" t="s">
        <v>288</v>
      </c>
      <c r="C65" s="12" t="s">
        <v>345</v>
      </c>
      <c r="D65" s="19" t="s">
        <v>346</v>
      </c>
    </row>
    <row r="66" spans="1:4" x14ac:dyDescent="0.25">
      <c r="A66" s="22" t="s">
        <v>248</v>
      </c>
      <c r="B66" s="12" t="s">
        <v>289</v>
      </c>
      <c r="C66" s="12" t="s">
        <v>347</v>
      </c>
      <c r="D66" s="19" t="s">
        <v>348</v>
      </c>
    </row>
    <row r="67" spans="1:4" x14ac:dyDescent="0.25">
      <c r="A67" s="22" t="s">
        <v>249</v>
      </c>
      <c r="B67" s="12" t="s">
        <v>290</v>
      </c>
      <c r="C67" s="12" t="s">
        <v>349</v>
      </c>
      <c r="D67" s="19" t="s">
        <v>350</v>
      </c>
    </row>
    <row r="68" spans="1:4" x14ac:dyDescent="0.25">
      <c r="A68" s="22" t="s">
        <v>250</v>
      </c>
      <c r="B68" s="12" t="s">
        <v>291</v>
      </c>
      <c r="C68" s="12" t="s">
        <v>351</v>
      </c>
      <c r="D68" s="19" t="s">
        <v>352</v>
      </c>
    </row>
    <row r="69" spans="1:4" x14ac:dyDescent="0.25">
      <c r="A69" s="22" t="s">
        <v>251</v>
      </c>
      <c r="B69" s="12" t="s">
        <v>292</v>
      </c>
      <c r="C69" s="12" t="s">
        <v>353</v>
      </c>
      <c r="D69" s="19" t="s">
        <v>352</v>
      </c>
    </row>
    <row r="70" spans="1:4" x14ac:dyDescent="0.25">
      <c r="A70" s="22" t="s">
        <v>252</v>
      </c>
      <c r="B70" s="12" t="s">
        <v>293</v>
      </c>
      <c r="C70" s="12" t="s">
        <v>354</v>
      </c>
      <c r="D70" s="19" t="s">
        <v>352</v>
      </c>
    </row>
    <row r="71" spans="1:4" x14ac:dyDescent="0.25">
      <c r="A71" s="22" t="s">
        <v>253</v>
      </c>
      <c r="B71" s="12" t="s">
        <v>294</v>
      </c>
      <c r="C71" s="12" t="s">
        <v>355</v>
      </c>
      <c r="D71" s="19" t="s">
        <v>356</v>
      </c>
    </row>
    <row r="72" spans="1:4" x14ac:dyDescent="0.25">
      <c r="A72" s="22" t="s">
        <v>254</v>
      </c>
      <c r="B72" s="12" t="s">
        <v>295</v>
      </c>
      <c r="C72" s="12" t="s">
        <v>357</v>
      </c>
      <c r="D72" s="19" t="s">
        <v>358</v>
      </c>
    </row>
    <row r="73" spans="1:4" x14ac:dyDescent="0.25">
      <c r="A73" s="22" t="s">
        <v>255</v>
      </c>
      <c r="B73" s="12" t="s">
        <v>296</v>
      </c>
      <c r="C73" s="12" t="s">
        <v>359</v>
      </c>
      <c r="D73" s="19" t="s">
        <v>360</v>
      </c>
    </row>
    <row r="74" spans="1:4" x14ac:dyDescent="0.25">
      <c r="A74" s="22" t="s">
        <v>256</v>
      </c>
      <c r="B74" s="12" t="s">
        <v>297</v>
      </c>
      <c r="C74" s="12" t="s">
        <v>361</v>
      </c>
      <c r="D74" s="19" t="s">
        <v>362</v>
      </c>
    </row>
    <row r="75" spans="1:4" x14ac:dyDescent="0.25">
      <c r="A75" s="22" t="s">
        <v>257</v>
      </c>
      <c r="B75" s="12" t="s">
        <v>298</v>
      </c>
      <c r="C75" s="12" t="s">
        <v>363</v>
      </c>
      <c r="D75" s="19" t="s">
        <v>364</v>
      </c>
    </row>
    <row r="76" spans="1:4" x14ac:dyDescent="0.25">
      <c r="A76" s="22" t="s">
        <v>258</v>
      </c>
      <c r="B76" s="12" t="s">
        <v>299</v>
      </c>
      <c r="C76" s="12" t="s">
        <v>365</v>
      </c>
      <c r="D76" s="19" t="s">
        <v>366</v>
      </c>
    </row>
    <row r="77" spans="1:4" x14ac:dyDescent="0.25">
      <c r="A77" s="22" t="s">
        <v>259</v>
      </c>
      <c r="B77" s="12" t="s">
        <v>300</v>
      </c>
      <c r="C77" s="12" t="s">
        <v>367</v>
      </c>
      <c r="D77" s="19" t="s">
        <v>368</v>
      </c>
    </row>
    <row r="78" spans="1:4" x14ac:dyDescent="0.25">
      <c r="A78" s="22" t="s">
        <v>260</v>
      </c>
      <c r="B78" s="12" t="s">
        <v>301</v>
      </c>
      <c r="C78" s="12" t="s">
        <v>369</v>
      </c>
      <c r="D78" s="19" t="s">
        <v>370</v>
      </c>
    </row>
    <row r="79" spans="1:4" x14ac:dyDescent="0.25">
      <c r="A79" s="22" t="s">
        <v>261</v>
      </c>
      <c r="B79" s="12" t="s">
        <v>302</v>
      </c>
      <c r="C79" s="12" t="s">
        <v>371</v>
      </c>
      <c r="D79" s="19" t="s">
        <v>372</v>
      </c>
    </row>
    <row r="80" spans="1:4" x14ac:dyDescent="0.25">
      <c r="A80" s="22" t="s">
        <v>262</v>
      </c>
      <c r="B80" s="12" t="s">
        <v>303</v>
      </c>
      <c r="C80" s="12" t="s">
        <v>373</v>
      </c>
      <c r="D80" s="19" t="s">
        <v>374</v>
      </c>
    </row>
    <row r="81" spans="1:4" x14ac:dyDescent="0.25">
      <c r="A81" s="22" t="s">
        <v>263</v>
      </c>
      <c r="B81" s="12" t="s">
        <v>304</v>
      </c>
      <c r="C81" s="12" t="s">
        <v>375</v>
      </c>
      <c r="D81" s="19" t="s">
        <v>376</v>
      </c>
    </row>
    <row r="82" spans="1:4" x14ac:dyDescent="0.25">
      <c r="A82" s="22" t="s">
        <v>264</v>
      </c>
      <c r="B82" s="12" t="s">
        <v>305</v>
      </c>
      <c r="C82" s="12" t="s">
        <v>377</v>
      </c>
      <c r="D82" s="19" t="s">
        <v>378</v>
      </c>
    </row>
    <row r="83" spans="1:4" x14ac:dyDescent="0.25">
      <c r="A83" s="22" t="s">
        <v>265</v>
      </c>
      <c r="B83" s="12" t="s">
        <v>306</v>
      </c>
      <c r="C83" s="12" t="s">
        <v>379</v>
      </c>
      <c r="D83" s="19" t="s">
        <v>380</v>
      </c>
    </row>
    <row r="84" spans="1:4" x14ac:dyDescent="0.25">
      <c r="A84" s="22" t="s">
        <v>266</v>
      </c>
      <c r="B84" s="12" t="s">
        <v>307</v>
      </c>
      <c r="C84" s="12" t="s">
        <v>381</v>
      </c>
      <c r="D84" s="19" t="s">
        <v>382</v>
      </c>
    </row>
    <row r="85" spans="1:4" x14ac:dyDescent="0.25">
      <c r="A85" s="22" t="s">
        <v>267</v>
      </c>
      <c r="B85" s="12" t="s">
        <v>308</v>
      </c>
      <c r="C85" s="12" t="s">
        <v>383</v>
      </c>
      <c r="D85" s="19" t="s">
        <v>384</v>
      </c>
    </row>
    <row r="86" spans="1:4" x14ac:dyDescent="0.25">
      <c r="A86" s="22" t="s">
        <v>268</v>
      </c>
      <c r="B86" s="12" t="s">
        <v>309</v>
      </c>
      <c r="C86" s="12" t="s">
        <v>385</v>
      </c>
      <c r="D86" s="19" t="s">
        <v>386</v>
      </c>
    </row>
    <row r="87" spans="1:4" x14ac:dyDescent="0.25">
      <c r="A87" s="22" t="s">
        <v>269</v>
      </c>
      <c r="B87" s="12" t="s">
        <v>310</v>
      </c>
      <c r="C87" s="12" t="s">
        <v>387</v>
      </c>
      <c r="D87" s="19" t="s">
        <v>388</v>
      </c>
    </row>
    <row r="88" spans="1:4" x14ac:dyDescent="0.25">
      <c r="A88" s="22" t="s">
        <v>270</v>
      </c>
      <c r="B88" s="12" t="s">
        <v>311</v>
      </c>
      <c r="C88" s="12" t="s">
        <v>389</v>
      </c>
      <c r="D88" s="19" t="s">
        <v>83</v>
      </c>
    </row>
    <row r="89" spans="1:4" x14ac:dyDescent="0.25">
      <c r="A89" s="22" t="s">
        <v>271</v>
      </c>
      <c r="B89" s="12" t="s">
        <v>312</v>
      </c>
      <c r="C89" s="12" t="s">
        <v>390</v>
      </c>
      <c r="D89" s="19" t="s">
        <v>391</v>
      </c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90" zoomScaleNormal="100" workbookViewId="0">
      <pane ySplit="2" topLeftCell="A3" activePane="bottomLeft" state="frozen"/>
      <selection pane="bottomLeft" activeCell="C21" sqref="C21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13.44140625" style="3" bestFit="1" customWidth="1"/>
    <col min="7" max="16384" width="9.21875" style="3"/>
  </cols>
  <sheetData>
    <row r="1" spans="1:6" s="1" customFormat="1" ht="20.25" customHeight="1" x14ac:dyDescent="0.25">
      <c r="A1" s="45" t="s">
        <v>178</v>
      </c>
      <c r="B1" s="45"/>
      <c r="C1" s="45"/>
      <c r="D1" s="45"/>
      <c r="E1" s="45"/>
      <c r="F1" s="45"/>
    </row>
    <row r="2" spans="1:6" s="4" customFormat="1" x14ac:dyDescent="0.25">
      <c r="A2" s="46" t="s">
        <v>4</v>
      </c>
      <c r="B2" s="47" t="s">
        <v>5</v>
      </c>
      <c r="C2" s="46" t="s">
        <v>0</v>
      </c>
      <c r="D2" s="46" t="s">
        <v>1</v>
      </c>
      <c r="E2" s="46" t="s">
        <v>2</v>
      </c>
      <c r="F2" s="46" t="s">
        <v>3</v>
      </c>
    </row>
    <row r="3" spans="1:6" x14ac:dyDescent="0.25">
      <c r="A3" s="50" t="s">
        <v>193</v>
      </c>
      <c r="B3" s="50">
        <v>44986</v>
      </c>
      <c r="C3" s="50" t="s">
        <v>194</v>
      </c>
      <c r="D3" s="50" t="s">
        <v>195</v>
      </c>
      <c r="E3" s="50" t="s">
        <v>196</v>
      </c>
      <c r="F3" s="51" t="s">
        <v>197</v>
      </c>
    </row>
    <row r="4" spans="1:6" x14ac:dyDescent="0.25">
      <c r="A4" s="50" t="s">
        <v>198</v>
      </c>
      <c r="B4" s="52" t="s">
        <v>199</v>
      </c>
      <c r="C4" s="51" t="s">
        <v>200</v>
      </c>
      <c r="D4" s="51" t="s">
        <v>197</v>
      </c>
      <c r="E4" s="51" t="s">
        <v>197</v>
      </c>
      <c r="F4" s="51" t="s">
        <v>197</v>
      </c>
    </row>
    <row r="5" spans="1:6" x14ac:dyDescent="0.25">
      <c r="A5" s="50" t="s">
        <v>201</v>
      </c>
      <c r="B5" s="52" t="s">
        <v>199</v>
      </c>
      <c r="C5" s="51" t="s">
        <v>200</v>
      </c>
      <c r="D5" s="51" t="s">
        <v>197</v>
      </c>
      <c r="E5" s="51" t="s">
        <v>197</v>
      </c>
      <c r="F5" s="51" t="s">
        <v>197</v>
      </c>
    </row>
    <row r="6" spans="1:6" x14ac:dyDescent="0.25">
      <c r="A6" s="50" t="s">
        <v>202</v>
      </c>
      <c r="B6" s="52" t="s">
        <v>199</v>
      </c>
      <c r="C6" s="51" t="s">
        <v>200</v>
      </c>
      <c r="D6" s="51" t="s">
        <v>197</v>
      </c>
      <c r="E6" s="51" t="s">
        <v>197</v>
      </c>
      <c r="F6" s="51" t="s">
        <v>197</v>
      </c>
    </row>
    <row r="7" spans="1:6" x14ac:dyDescent="0.25">
      <c r="A7" s="50" t="s">
        <v>203</v>
      </c>
      <c r="B7" s="52" t="s">
        <v>199</v>
      </c>
      <c r="C7" s="51" t="s">
        <v>200</v>
      </c>
      <c r="D7" s="51" t="s">
        <v>197</v>
      </c>
      <c r="E7" s="51" t="s">
        <v>197</v>
      </c>
      <c r="F7" s="51" t="s">
        <v>197</v>
      </c>
    </row>
    <row r="8" spans="1:6" x14ac:dyDescent="0.25">
      <c r="A8" s="50" t="s">
        <v>204</v>
      </c>
      <c r="B8" s="52" t="s">
        <v>199</v>
      </c>
      <c r="C8" s="51" t="s">
        <v>200</v>
      </c>
      <c r="D8" s="51" t="s">
        <v>197</v>
      </c>
      <c r="E8" s="51" t="s">
        <v>197</v>
      </c>
      <c r="F8" s="51" t="s">
        <v>197</v>
      </c>
    </row>
    <row r="9" spans="1:6" x14ac:dyDescent="0.25">
      <c r="A9" s="50" t="s">
        <v>205</v>
      </c>
      <c r="B9" s="52" t="s">
        <v>199</v>
      </c>
      <c r="C9" s="51" t="s">
        <v>200</v>
      </c>
      <c r="D9" s="51" t="s">
        <v>197</v>
      </c>
      <c r="E9" s="51" t="s">
        <v>197</v>
      </c>
      <c r="F9" s="51" t="s">
        <v>197</v>
      </c>
    </row>
    <row r="10" spans="1:6" x14ac:dyDescent="0.25">
      <c r="A10" s="50" t="s">
        <v>206</v>
      </c>
      <c r="B10" s="52" t="s">
        <v>199</v>
      </c>
      <c r="C10" s="51" t="s">
        <v>200</v>
      </c>
      <c r="D10" s="51" t="s">
        <v>197</v>
      </c>
      <c r="E10" s="51" t="s">
        <v>197</v>
      </c>
      <c r="F10" s="51" t="s">
        <v>197</v>
      </c>
    </row>
    <row r="11" spans="1:6" x14ac:dyDescent="0.25">
      <c r="A11" s="50" t="s">
        <v>207</v>
      </c>
      <c r="B11" s="52" t="s">
        <v>199</v>
      </c>
      <c r="C11" s="51" t="s">
        <v>200</v>
      </c>
      <c r="D11" s="51" t="s">
        <v>197</v>
      </c>
      <c r="E11" s="51" t="s">
        <v>197</v>
      </c>
      <c r="F11" s="51" t="s">
        <v>197</v>
      </c>
    </row>
    <row r="12" spans="1:6" x14ac:dyDescent="0.25">
      <c r="A12" s="50" t="s">
        <v>208</v>
      </c>
      <c r="B12" s="52" t="s">
        <v>199</v>
      </c>
      <c r="C12" s="51" t="s">
        <v>200</v>
      </c>
      <c r="D12" s="51" t="s">
        <v>197</v>
      </c>
      <c r="E12" s="51" t="s">
        <v>197</v>
      </c>
      <c r="F12" s="51" t="s">
        <v>197</v>
      </c>
    </row>
    <row r="13" spans="1:6" x14ac:dyDescent="0.25">
      <c r="A13" s="50" t="s">
        <v>209</v>
      </c>
      <c r="B13" s="52" t="s">
        <v>199</v>
      </c>
      <c r="C13" s="51" t="s">
        <v>200</v>
      </c>
      <c r="D13" s="51" t="s">
        <v>197</v>
      </c>
      <c r="E13" s="51" t="s">
        <v>197</v>
      </c>
      <c r="F13" s="51" t="s">
        <v>197</v>
      </c>
    </row>
    <row r="14" spans="1:6" x14ac:dyDescent="0.25">
      <c r="A14" s="50" t="s">
        <v>210</v>
      </c>
      <c r="B14" s="52" t="s">
        <v>199</v>
      </c>
      <c r="C14" s="51" t="s">
        <v>200</v>
      </c>
      <c r="D14" s="51" t="s">
        <v>197</v>
      </c>
      <c r="E14" s="51" t="s">
        <v>197</v>
      </c>
      <c r="F14" s="51" t="s">
        <v>197</v>
      </c>
    </row>
    <row r="15" spans="1:6" x14ac:dyDescent="0.25">
      <c r="A15" s="50" t="s">
        <v>211</v>
      </c>
      <c r="B15" s="52" t="s">
        <v>199</v>
      </c>
      <c r="C15" s="51" t="s">
        <v>200</v>
      </c>
      <c r="D15" s="51" t="s">
        <v>197</v>
      </c>
      <c r="E15" s="51" t="s">
        <v>197</v>
      </c>
      <c r="F15" s="51" t="s">
        <v>197</v>
      </c>
    </row>
    <row r="16" spans="1:6" x14ac:dyDescent="0.25">
      <c r="A16" s="48" t="s">
        <v>212</v>
      </c>
      <c r="B16" s="53">
        <v>44805</v>
      </c>
      <c r="C16" s="48" t="s">
        <v>200</v>
      </c>
      <c r="D16" s="48" t="s">
        <v>172</v>
      </c>
      <c r="E16" s="48" t="s">
        <v>188</v>
      </c>
      <c r="F16" s="48" t="s">
        <v>173</v>
      </c>
    </row>
    <row r="17" spans="1:6" s="12" customFormat="1" x14ac:dyDescent="0.25">
      <c r="A17" s="48" t="s">
        <v>213</v>
      </c>
      <c r="B17" s="53">
        <v>44827</v>
      </c>
      <c r="C17" s="48" t="s">
        <v>214</v>
      </c>
      <c r="D17" s="48" t="s">
        <v>215</v>
      </c>
      <c r="E17" s="48" t="s">
        <v>216</v>
      </c>
      <c r="F17" s="48" t="s">
        <v>217</v>
      </c>
    </row>
    <row r="18" spans="1:6" x14ac:dyDescent="0.25">
      <c r="A18" s="48" t="s">
        <v>218</v>
      </c>
      <c r="B18" s="53">
        <v>44835</v>
      </c>
      <c r="C18" s="48" t="s">
        <v>200</v>
      </c>
      <c r="D18" s="48" t="s">
        <v>172</v>
      </c>
      <c r="E18" s="48" t="s">
        <v>188</v>
      </c>
      <c r="F18" s="48" t="s">
        <v>173</v>
      </c>
    </row>
    <row r="19" spans="1:6" x14ac:dyDescent="0.25">
      <c r="A19" s="48" t="s">
        <v>219</v>
      </c>
      <c r="B19" s="53">
        <v>44840</v>
      </c>
      <c r="C19" s="48" t="s">
        <v>214</v>
      </c>
      <c r="D19" s="48" t="s">
        <v>220</v>
      </c>
      <c r="E19" s="49" t="s">
        <v>221</v>
      </c>
      <c r="F19" s="48" t="s">
        <v>222</v>
      </c>
    </row>
    <row r="20" spans="1:6" x14ac:dyDescent="0.25">
      <c r="A20" s="48" t="s">
        <v>223</v>
      </c>
      <c r="B20" s="53">
        <v>44854</v>
      </c>
      <c r="C20" s="48" t="s">
        <v>194</v>
      </c>
      <c r="D20" s="48" t="s">
        <v>224</v>
      </c>
      <c r="E20" s="49" t="s">
        <v>225</v>
      </c>
      <c r="F20" s="48" t="s">
        <v>226</v>
      </c>
    </row>
    <row r="21" spans="1:6" x14ac:dyDescent="0.25">
      <c r="A21" s="48" t="s">
        <v>227</v>
      </c>
      <c r="B21" s="53">
        <v>44866</v>
      </c>
      <c r="C21" s="48"/>
      <c r="D21" s="48" t="s">
        <v>172</v>
      </c>
      <c r="E21" s="48" t="s">
        <v>188</v>
      </c>
      <c r="F21" s="48" t="s">
        <v>173</v>
      </c>
    </row>
    <row r="22" spans="1:6" x14ac:dyDescent="0.25">
      <c r="A22" s="49" t="s">
        <v>228</v>
      </c>
      <c r="B22" s="53">
        <v>44986</v>
      </c>
      <c r="C22" s="48"/>
      <c r="D22" s="48" t="s">
        <v>172</v>
      </c>
      <c r="E22" s="48" t="s">
        <v>188</v>
      </c>
      <c r="F22" s="48" t="s">
        <v>173</v>
      </c>
    </row>
    <row r="23" spans="1:6" x14ac:dyDescent="0.25">
      <c r="A23" s="49" t="s">
        <v>229</v>
      </c>
      <c r="B23" s="53">
        <v>45015</v>
      </c>
      <c r="C23" s="48" t="s">
        <v>214</v>
      </c>
      <c r="D23" s="48" t="s">
        <v>220</v>
      </c>
      <c r="E23" s="48" t="s">
        <v>197</v>
      </c>
      <c r="F23" s="48" t="s">
        <v>230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>
      <selection activeCell="E12" sqref="E12"/>
    </sheetView>
  </sheetViews>
  <sheetFormatPr defaultColWidth="9.21875" defaultRowHeight="13.2" x14ac:dyDescent="0.25"/>
  <cols>
    <col min="1" max="1" width="37.21875" style="5" bestFit="1" customWidth="1"/>
    <col min="2" max="2" width="19.77734375" style="9" customWidth="1"/>
    <col min="3" max="3" width="48.21875" style="10" customWidth="1"/>
    <col min="4" max="4" width="14.21875" style="20" bestFit="1" customWidth="1"/>
    <col min="5" max="5" width="31.77734375" style="8" customWidth="1"/>
    <col min="6" max="16384" width="9.21875" style="5"/>
  </cols>
  <sheetData>
    <row r="1" spans="1:5" ht="13.8" thickBot="1" x14ac:dyDescent="0.3">
      <c r="A1" s="39" t="s">
        <v>177</v>
      </c>
      <c r="B1" s="40"/>
      <c r="C1" s="40"/>
      <c r="D1" s="40"/>
      <c r="E1" s="41"/>
    </row>
    <row r="2" spans="1:5" s="7" customFormat="1" ht="36.6" customHeight="1" x14ac:dyDescent="0.25">
      <c r="A2" s="28" t="s">
        <v>7</v>
      </c>
      <c r="B2" s="26" t="s">
        <v>1</v>
      </c>
      <c r="C2" s="26" t="s">
        <v>2</v>
      </c>
      <c r="D2" s="25" t="s">
        <v>10</v>
      </c>
      <c r="E2" s="27" t="s">
        <v>8</v>
      </c>
    </row>
    <row r="3" spans="1:5" x14ac:dyDescent="0.25">
      <c r="A3" t="s">
        <v>183</v>
      </c>
      <c r="B3" t="s">
        <v>172</v>
      </c>
      <c r="C3" t="s">
        <v>188</v>
      </c>
      <c r="D3" t="s">
        <v>173</v>
      </c>
      <c r="E3">
        <v>8</v>
      </c>
    </row>
    <row r="4" spans="1:5" x14ac:dyDescent="0.25">
      <c r="A4" t="s">
        <v>181</v>
      </c>
      <c r="B4" t="s">
        <v>172</v>
      </c>
      <c r="C4" t="s">
        <v>188</v>
      </c>
      <c r="D4" t="s">
        <v>173</v>
      </c>
      <c r="E4">
        <v>1</v>
      </c>
    </row>
    <row r="5" spans="1:5" x14ac:dyDescent="0.25">
      <c r="A5" t="s">
        <v>189</v>
      </c>
      <c r="B5" t="s">
        <v>172</v>
      </c>
      <c r="C5" t="s">
        <v>188</v>
      </c>
      <c r="D5" t="s">
        <v>173</v>
      </c>
      <c r="E5">
        <v>1</v>
      </c>
    </row>
    <row r="6" spans="1:5" x14ac:dyDescent="0.25">
      <c r="A6" t="s">
        <v>184</v>
      </c>
      <c r="B6" t="s">
        <v>172</v>
      </c>
      <c r="C6" t="s">
        <v>188</v>
      </c>
      <c r="D6" t="s">
        <v>173</v>
      </c>
      <c r="E6">
        <v>1</v>
      </c>
    </row>
    <row r="7" spans="1:5" x14ac:dyDescent="0.25">
      <c r="A7" t="s">
        <v>187</v>
      </c>
      <c r="B7" t="s">
        <v>172</v>
      </c>
      <c r="C7" t="s">
        <v>188</v>
      </c>
      <c r="D7" t="s">
        <v>173</v>
      </c>
      <c r="E7">
        <v>1</v>
      </c>
    </row>
    <row r="8" spans="1:5" x14ac:dyDescent="0.25">
      <c r="A8" t="s">
        <v>20</v>
      </c>
      <c r="B8" t="s">
        <v>25</v>
      </c>
      <c r="C8" t="s">
        <v>26</v>
      </c>
      <c r="D8" t="s">
        <v>27</v>
      </c>
      <c r="E8">
        <v>3</v>
      </c>
    </row>
    <row r="9" spans="1:5" x14ac:dyDescent="0.25">
      <c r="A9" t="s">
        <v>24</v>
      </c>
      <c r="B9" t="s">
        <v>190</v>
      </c>
      <c r="C9" t="s">
        <v>191</v>
      </c>
      <c r="D9" t="s">
        <v>192</v>
      </c>
      <c r="E9">
        <v>9</v>
      </c>
    </row>
    <row r="10" spans="1:5" x14ac:dyDescent="0.25">
      <c r="A10" s="29"/>
      <c r="B10" s="30"/>
      <c r="C10" s="30"/>
      <c r="D10" s="30"/>
      <c r="E10" s="31"/>
    </row>
    <row r="11" spans="1:5" x14ac:dyDescent="0.25">
      <c r="A11" s="29"/>
      <c r="B11" s="30"/>
      <c r="C11" s="30"/>
      <c r="D11" s="30"/>
      <c r="E11" s="31"/>
    </row>
    <row r="12" spans="1:5" x14ac:dyDescent="0.25">
      <c r="A12" s="3"/>
      <c r="B12" s="3"/>
      <c r="C12" s="37" t="s">
        <v>12</v>
      </c>
      <c r="D12" s="38"/>
      <c r="E12" s="16">
        <f>SUM(E3:E11)</f>
        <v>24</v>
      </c>
    </row>
  </sheetData>
  <autoFilter ref="A2:E12" xr:uid="{00000000-0009-0000-0000-000003000000}"/>
  <mergeCells count="2">
    <mergeCell ref="C12:D12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zoomScaleNormal="100" workbookViewId="0">
      <selection activeCell="B12" sqref="B12"/>
    </sheetView>
  </sheetViews>
  <sheetFormatPr defaultColWidth="9.21875" defaultRowHeight="13.2" x14ac:dyDescent="0.25"/>
  <cols>
    <col min="1" max="1" width="32.77734375" style="5" customWidth="1"/>
    <col min="2" max="2" width="25.44140625" style="5" customWidth="1"/>
    <col min="3" max="3" width="28" style="5" customWidth="1"/>
    <col min="4" max="16384" width="9.21875" style="5"/>
  </cols>
  <sheetData>
    <row r="1" spans="1:3" s="11" customFormat="1" ht="25.5" customHeight="1" x14ac:dyDescent="0.25">
      <c r="A1" s="42" t="s">
        <v>176</v>
      </c>
      <c r="B1" s="42"/>
      <c r="C1" s="42"/>
    </row>
    <row r="2" spans="1:3" x14ac:dyDescent="0.25">
      <c r="A2" s="15" t="s">
        <v>13</v>
      </c>
      <c r="B2" s="15" t="s">
        <v>0</v>
      </c>
      <c r="C2" s="15" t="s">
        <v>9</v>
      </c>
    </row>
    <row r="3" spans="1:3" s="7" customFormat="1" x14ac:dyDescent="0.25">
      <c r="A3" s="32" t="s">
        <v>22</v>
      </c>
      <c r="B3" s="32" t="s">
        <v>17</v>
      </c>
      <c r="C3" s="32" t="s">
        <v>183</v>
      </c>
    </row>
    <row r="4" spans="1:3" x14ac:dyDescent="0.25">
      <c r="A4" s="32" t="s">
        <v>185</v>
      </c>
      <c r="B4" s="32" t="s">
        <v>17</v>
      </c>
      <c r="C4" s="32" t="s">
        <v>183</v>
      </c>
    </row>
    <row r="5" spans="1:3" x14ac:dyDescent="0.25">
      <c r="A5" s="32" t="s">
        <v>21</v>
      </c>
      <c r="B5" s="32" t="s">
        <v>17</v>
      </c>
      <c r="C5" s="32" t="s">
        <v>183</v>
      </c>
    </row>
    <row r="6" spans="1:3" x14ac:dyDescent="0.25">
      <c r="A6" s="32" t="s">
        <v>23</v>
      </c>
      <c r="B6" s="32" t="s">
        <v>17</v>
      </c>
      <c r="C6" s="32" t="s">
        <v>183</v>
      </c>
    </row>
    <row r="7" spans="1:3" x14ac:dyDescent="0.25">
      <c r="A7" s="32" t="s">
        <v>180</v>
      </c>
      <c r="B7" s="32" t="s">
        <v>17</v>
      </c>
      <c r="C7" s="32" t="s">
        <v>181</v>
      </c>
    </row>
    <row r="8" spans="1:3" x14ac:dyDescent="0.25">
      <c r="A8" s="32" t="s">
        <v>22</v>
      </c>
      <c r="B8" s="32" t="s">
        <v>17</v>
      </c>
      <c r="C8" s="32" t="s">
        <v>184</v>
      </c>
    </row>
    <row r="9" spans="1:3" x14ac:dyDescent="0.25">
      <c r="A9" s="32" t="s">
        <v>186</v>
      </c>
      <c r="B9" s="32" t="s">
        <v>17</v>
      </c>
      <c r="C9" s="32" t="s">
        <v>187</v>
      </c>
    </row>
    <row r="10" spans="1:3" x14ac:dyDescent="0.25">
      <c r="A10" s="32" t="s">
        <v>21</v>
      </c>
      <c r="B10" s="32" t="s">
        <v>18</v>
      </c>
      <c r="C10" s="32" t="s">
        <v>20</v>
      </c>
    </row>
    <row r="11" spans="1:3" x14ac:dyDescent="0.25">
      <c r="A11" s="32" t="s">
        <v>21</v>
      </c>
      <c r="B11" s="32" t="s">
        <v>17</v>
      </c>
      <c r="C11" s="32" t="s">
        <v>20</v>
      </c>
    </row>
    <row r="12" spans="1:3" x14ac:dyDescent="0.25">
      <c r="A12" s="32" t="s">
        <v>182</v>
      </c>
      <c r="B12" s="32" t="s">
        <v>19</v>
      </c>
      <c r="C12" s="32" t="s">
        <v>24</v>
      </c>
    </row>
    <row r="13" spans="1:3" x14ac:dyDescent="0.25">
      <c r="A13" s="32" t="s">
        <v>23</v>
      </c>
      <c r="B13" s="32" t="s">
        <v>17</v>
      </c>
      <c r="C13" s="32" t="s">
        <v>24</v>
      </c>
    </row>
    <row r="14" spans="1:3" x14ac:dyDescent="0.25">
      <c r="A14" s="21"/>
      <c r="B14" s="21"/>
      <c r="C14" s="21"/>
    </row>
  </sheetData>
  <autoFilter ref="A2:C14" xr:uid="{00000000-0009-0000-0000-000004000000}"/>
  <sortState xmlns:xlrd2="http://schemas.microsoft.com/office/spreadsheetml/2017/richdata2" ref="A3:C13">
    <sortCondition ref="C3:C13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2023-10-09T14:41:17Z</dcterms:modified>
</cp:coreProperties>
</file>